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F:\施設係\★斎場整備事業_運営関連\50_レジ・キャッシュレス決裁\07_プロポ要領、様式、仕様書_キャッシュレス決済導入等業務\キャッシュレス決済導入等業務様式集\"/>
    </mc:Choice>
  </mc:AlternateContent>
  <xr:revisionPtr revIDLastSave="0" documentId="13_ncr:1_{5DFF587F-C05C-4F9D-AD87-3F9CB1EAA444}"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Print_Area" localSheetId="0">Sheet1!$B$2:$H$52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0" i="1" l="1"/>
  <c r="G36" i="1"/>
  <c r="G27" i="1"/>
  <c r="G20" i="1"/>
  <c r="G39" i="1"/>
  <c r="G35" i="1"/>
  <c r="G34" i="1"/>
  <c r="G19" i="1"/>
  <c r="G18" i="1"/>
  <c r="G26" i="1"/>
  <c r="G25" i="1"/>
  <c r="G24" i="1"/>
  <c r="G23" i="1"/>
  <c r="G16" i="1"/>
  <c r="G17" i="1"/>
  <c r="G28" i="1" l="1"/>
  <c r="G41" i="1"/>
  <c r="G37" i="1"/>
  <c r="G15" i="1"/>
  <c r="G21" i="1" s="1"/>
  <c r="G42" i="1" l="1"/>
  <c r="G29" i="1"/>
  <c r="G46" i="1" s="1"/>
</calcChain>
</file>

<file path=xl/sharedStrings.xml><?xml version="1.0" encoding="utf-8"?>
<sst xmlns="http://schemas.openxmlformats.org/spreadsheetml/2006/main" count="82" uniqueCount="56">
  <si>
    <t>数量</t>
    <rPh sb="0" eb="2">
      <t>スウリョウ</t>
    </rPh>
    <phoneticPr fontId="1"/>
  </si>
  <si>
    <t>キャッシュレス決済端末</t>
    <rPh sb="7" eb="11">
      <t>ケッサイタンマツ</t>
    </rPh>
    <phoneticPr fontId="1"/>
  </si>
  <si>
    <t>項目</t>
    <rPh sb="0" eb="2">
      <t>コウモク</t>
    </rPh>
    <phoneticPr fontId="1"/>
  </si>
  <si>
    <t>レシートプリンタ</t>
    <phoneticPr fontId="1"/>
  </si>
  <si>
    <t>キャッシュレスドロア</t>
    <phoneticPr fontId="1"/>
  </si>
  <si>
    <t>小計</t>
    <rPh sb="0" eb="2">
      <t>ショウケイ</t>
    </rPh>
    <phoneticPr fontId="1"/>
  </si>
  <si>
    <t>単位</t>
    <rPh sb="0" eb="2">
      <t>タンイ</t>
    </rPh>
    <phoneticPr fontId="1"/>
  </si>
  <si>
    <t>台</t>
    <rPh sb="0" eb="1">
      <t>ダイ</t>
    </rPh>
    <phoneticPr fontId="1"/>
  </si>
  <si>
    <t>か所</t>
    <rPh sb="1" eb="2">
      <t>ショ</t>
    </rPh>
    <phoneticPr fontId="1"/>
  </si>
  <si>
    <t>式</t>
    <rPh sb="0" eb="1">
      <t>シキ</t>
    </rPh>
    <phoneticPr fontId="1"/>
  </si>
  <si>
    <t>合計</t>
    <rPh sb="0" eb="2">
      <t>ゴウケイ</t>
    </rPh>
    <phoneticPr fontId="1"/>
  </si>
  <si>
    <t>１．キャッシュレス決済導入業務に係る費用（仕様書　８業務内容（１））</t>
    <rPh sb="9" eb="11">
      <t>ケッサイ</t>
    </rPh>
    <rPh sb="11" eb="13">
      <t>ドウニュウ</t>
    </rPh>
    <rPh sb="13" eb="15">
      <t>ギョウム</t>
    </rPh>
    <rPh sb="16" eb="17">
      <t>カカ</t>
    </rPh>
    <rPh sb="18" eb="20">
      <t>ヒヨウ</t>
    </rPh>
    <rPh sb="21" eb="24">
      <t>シヨウショ</t>
    </rPh>
    <rPh sb="26" eb="28">
      <t>ギョウム</t>
    </rPh>
    <rPh sb="28" eb="30">
      <t>ナイヨウ</t>
    </rPh>
    <phoneticPr fontId="1"/>
  </si>
  <si>
    <t>キャッシュレス端末使用料</t>
    <rPh sb="7" eb="9">
      <t>タンマツ</t>
    </rPh>
    <rPh sb="9" eb="12">
      <t>シヨウリョウ</t>
    </rPh>
    <phoneticPr fontId="1"/>
  </si>
  <si>
    <t>月</t>
    <rPh sb="0" eb="1">
      <t>ツキ</t>
    </rPh>
    <phoneticPr fontId="1"/>
  </si>
  <si>
    <t>保守経費</t>
    <rPh sb="0" eb="4">
      <t>ホシュケイヒ</t>
    </rPh>
    <phoneticPr fontId="1"/>
  </si>
  <si>
    <t>使用料</t>
    <rPh sb="0" eb="3">
      <t>シヨウリョウ</t>
    </rPh>
    <phoneticPr fontId="1"/>
  </si>
  <si>
    <t>機器費</t>
    <rPh sb="0" eb="2">
      <t>キキ</t>
    </rPh>
    <rPh sb="2" eb="3">
      <t>ヒ</t>
    </rPh>
    <phoneticPr fontId="1"/>
  </si>
  <si>
    <t>導入作業費</t>
    <rPh sb="0" eb="2">
      <t>ドウニュウ</t>
    </rPh>
    <rPh sb="2" eb="4">
      <t>サギョウ</t>
    </rPh>
    <rPh sb="4" eb="5">
      <t>ヒ</t>
    </rPh>
    <phoneticPr fontId="1"/>
  </si>
  <si>
    <t>摘要</t>
    <rPh sb="0" eb="2">
      <t>テキヨウ</t>
    </rPh>
    <phoneticPr fontId="1"/>
  </si>
  <si>
    <t>3台分</t>
    <phoneticPr fontId="1"/>
  </si>
  <si>
    <t>POS機能（アプリケーション）使用料</t>
    <rPh sb="3" eb="5">
      <t>キノウ</t>
    </rPh>
    <rPh sb="15" eb="18">
      <t>シヨウリョウ</t>
    </rPh>
    <phoneticPr fontId="1"/>
  </si>
  <si>
    <t>保守、操作サポート費</t>
    <rPh sb="0" eb="2">
      <t>ホシュ</t>
    </rPh>
    <rPh sb="3" eb="5">
      <t>ソウサ</t>
    </rPh>
    <rPh sb="9" eb="10">
      <t>ヒ</t>
    </rPh>
    <phoneticPr fontId="1"/>
  </si>
  <si>
    <t>現地調査費</t>
    <rPh sb="0" eb="4">
      <t>ゲンチチョウサ</t>
    </rPh>
    <rPh sb="4" eb="5">
      <t>ヒ</t>
    </rPh>
    <phoneticPr fontId="1"/>
  </si>
  <si>
    <t>設置作業費</t>
    <rPh sb="0" eb="2">
      <t>セッチ</t>
    </rPh>
    <rPh sb="2" eb="4">
      <t>サギョウ</t>
    </rPh>
    <phoneticPr fontId="1"/>
  </si>
  <si>
    <t>導入サポート費</t>
    <rPh sb="0" eb="2">
      <t>ドウニュウ</t>
    </rPh>
    <phoneticPr fontId="1"/>
  </si>
  <si>
    <t>操作研修費</t>
    <rPh sb="0" eb="2">
      <t>ソウサ</t>
    </rPh>
    <rPh sb="2" eb="4">
      <t>ケンシュウ</t>
    </rPh>
    <phoneticPr fontId="1"/>
  </si>
  <si>
    <t>ルーター</t>
    <phoneticPr fontId="1"/>
  </si>
  <si>
    <t>プリンタロール紙</t>
    <rPh sb="7" eb="8">
      <t>シ</t>
    </rPh>
    <phoneticPr fontId="1"/>
  </si>
  <si>
    <t>その他必要な機器</t>
    <rPh sb="2" eb="3">
      <t>タ</t>
    </rPh>
    <rPh sb="3" eb="5">
      <t>ヒツヨウ</t>
    </rPh>
    <rPh sb="6" eb="8">
      <t>キキ</t>
    </rPh>
    <phoneticPr fontId="1"/>
  </si>
  <si>
    <t>その他必要な項目</t>
    <rPh sb="2" eb="3">
      <t>タ</t>
    </rPh>
    <rPh sb="3" eb="5">
      <t>ヒツヨウ</t>
    </rPh>
    <rPh sb="6" eb="8">
      <t>コウモク</t>
    </rPh>
    <phoneticPr fontId="1"/>
  </si>
  <si>
    <t>単価（円）</t>
    <rPh sb="0" eb="2">
      <t>タンカ</t>
    </rPh>
    <rPh sb="3" eb="4">
      <t>エン</t>
    </rPh>
    <phoneticPr fontId="1"/>
  </si>
  <si>
    <t>金額（円）</t>
    <rPh sb="0" eb="2">
      <t>キンガク</t>
    </rPh>
    <phoneticPr fontId="1"/>
  </si>
  <si>
    <t>単価（円）</t>
    <rPh sb="0" eb="2">
      <t>タンカ</t>
    </rPh>
    <phoneticPr fontId="1"/>
  </si>
  <si>
    <t>令和　　年　　月　　日</t>
    <rPh sb="0" eb="2">
      <t>レイワ</t>
    </rPh>
    <rPh sb="4" eb="5">
      <t>ネン</t>
    </rPh>
    <rPh sb="7" eb="8">
      <t>ガツ</t>
    </rPh>
    <rPh sb="10" eb="11">
      <t>ニチ</t>
    </rPh>
    <phoneticPr fontId="1"/>
  </si>
  <si>
    <t>知北平和公園組合　管理者　花田　勝重　様</t>
    <rPh sb="0" eb="1">
      <t>チ</t>
    </rPh>
    <rPh sb="1" eb="2">
      <t>ホク</t>
    </rPh>
    <rPh sb="2" eb="4">
      <t>ヘイワ</t>
    </rPh>
    <rPh sb="4" eb="6">
      <t>コウエン</t>
    </rPh>
    <rPh sb="6" eb="8">
      <t>クミアイ</t>
    </rPh>
    <phoneticPr fontId="1"/>
  </si>
  <si>
    <t>所在地</t>
    <phoneticPr fontId="1"/>
  </si>
  <si>
    <t>商号又は名称</t>
    <phoneticPr fontId="1"/>
  </si>
  <si>
    <t>代表者名</t>
    <rPh sb="0" eb="3">
      <t>ダイヒョウシャ</t>
    </rPh>
    <rPh sb="3" eb="4">
      <t>メイ</t>
    </rPh>
    <phoneticPr fontId="1"/>
  </si>
  <si>
    <t>注）その他必要な機器、項目がある場合は、適宜、行を追加して記載すること。</t>
    <rPh sb="0" eb="1">
      <t>チュウ</t>
    </rPh>
    <rPh sb="4" eb="5">
      <t>タ</t>
    </rPh>
    <rPh sb="5" eb="7">
      <t>ヒツヨウ</t>
    </rPh>
    <rPh sb="8" eb="10">
      <t>キキ</t>
    </rPh>
    <rPh sb="11" eb="13">
      <t>コウモク</t>
    </rPh>
    <rPh sb="16" eb="18">
      <t>バアイ</t>
    </rPh>
    <rPh sb="20" eb="22">
      <t>テキギ</t>
    </rPh>
    <rPh sb="23" eb="24">
      <t>ギョウ</t>
    </rPh>
    <rPh sb="25" eb="27">
      <t>ツイカ</t>
    </rPh>
    <rPh sb="29" eb="31">
      <t>キサイ</t>
    </rPh>
    <phoneticPr fontId="1"/>
  </si>
  <si>
    <t>注）費用が発生しない項目には、単価及び金額の欄に「0」を記載すること</t>
    <rPh sb="0" eb="1">
      <t>チュウ</t>
    </rPh>
    <rPh sb="2" eb="3">
      <t>ヨウ</t>
    </rPh>
    <rPh sb="4" eb="6">
      <t>ハッセイ</t>
    </rPh>
    <rPh sb="9" eb="11">
      <t>コウモク</t>
    </rPh>
    <rPh sb="14" eb="16">
      <t>タンカ</t>
    </rPh>
    <rPh sb="16" eb="17">
      <t>オヨ</t>
    </rPh>
    <rPh sb="18" eb="20">
      <t>キンガク</t>
    </rPh>
    <rPh sb="21" eb="22">
      <t>ラン</t>
    </rPh>
    <rPh sb="27" eb="29">
      <t>キサイ</t>
    </rPh>
    <phoneticPr fontId="1"/>
  </si>
  <si>
    <t>２．キャッシュレス決済運用業務に係る費用（仕様書　８業務内容（２））</t>
    <rPh sb="9" eb="11">
      <t>ケッサイ</t>
    </rPh>
    <rPh sb="11" eb="13">
      <t>ウンヨウ</t>
    </rPh>
    <rPh sb="13" eb="15">
      <t>ギョウム</t>
    </rPh>
    <rPh sb="16" eb="17">
      <t>カカ</t>
    </rPh>
    <rPh sb="18" eb="20">
      <t>ヒヨウ</t>
    </rPh>
    <rPh sb="21" eb="24">
      <t>シヨウショ</t>
    </rPh>
    <rPh sb="26" eb="28">
      <t>ギョウム</t>
    </rPh>
    <rPh sb="28" eb="30">
      <t>ナイヨウ</t>
    </rPh>
    <phoneticPr fontId="1"/>
  </si>
  <si>
    <t>注）複数の企業で参加申し込みをする場合は、所在地、照合又は名称及び代表者名を連名とすること。</t>
    <rPh sb="0" eb="1">
      <t>チュウ</t>
    </rPh>
    <phoneticPr fontId="1"/>
  </si>
  <si>
    <t>注）提案価格は、課税事業者、免税事業者を問わず消費税及び地方消費税を含まない額を記入すること。</t>
    <rPh sb="0" eb="1">
      <t>チュウ</t>
    </rPh>
    <phoneticPr fontId="1"/>
  </si>
  <si>
    <t>①</t>
    <phoneticPr fontId="1"/>
  </si>
  <si>
    <t>②</t>
    <phoneticPr fontId="1"/>
  </si>
  <si>
    <t>提案価格内訳書</t>
    <rPh sb="0" eb="2">
      <t>テイアン</t>
    </rPh>
    <rPh sb="2" eb="4">
      <t>カカク</t>
    </rPh>
    <rPh sb="4" eb="7">
      <t>ウチワケショ</t>
    </rPh>
    <phoneticPr fontId="1"/>
  </si>
  <si>
    <t>③＝①＋②</t>
    <phoneticPr fontId="1"/>
  </si>
  <si>
    <t>④</t>
    <phoneticPr fontId="1"/>
  </si>
  <si>
    <t>⑤</t>
    <phoneticPr fontId="1"/>
  </si>
  <si>
    <t>⑥＝④＋⑤</t>
    <phoneticPr fontId="1"/>
  </si>
  <si>
    <t>３．提案価格</t>
    <rPh sb="2" eb="4">
      <t>テイアン</t>
    </rPh>
    <rPh sb="4" eb="6">
      <t>カカク</t>
    </rPh>
    <phoneticPr fontId="1"/>
  </si>
  <si>
    <t>⑦＝③＋⑥</t>
    <phoneticPr fontId="1"/>
  </si>
  <si>
    <t>（様式４－２）</t>
    <rPh sb="1" eb="3">
      <t>ヨウシキ</t>
    </rPh>
    <phoneticPr fontId="1"/>
  </si>
  <si>
    <t>注）提案価格書（様式４－１）に記載する額と上記３．提案価格（摘要⑦）の額が一致していること。</t>
    <rPh sb="0" eb="1">
      <t>チュウ</t>
    </rPh>
    <rPh sb="2" eb="4">
      <t>テイアン</t>
    </rPh>
    <rPh sb="4" eb="7">
      <t>カカクショ</t>
    </rPh>
    <rPh sb="8" eb="10">
      <t>ヨウシキ</t>
    </rPh>
    <rPh sb="15" eb="17">
      <t>キサイ</t>
    </rPh>
    <rPh sb="19" eb="20">
      <t>ガク</t>
    </rPh>
    <rPh sb="21" eb="23">
      <t>ジョウキ</t>
    </rPh>
    <rPh sb="25" eb="27">
      <t>テイアン</t>
    </rPh>
    <rPh sb="27" eb="29">
      <t>カカク</t>
    </rPh>
    <rPh sb="30" eb="32">
      <t>テキヨウ</t>
    </rPh>
    <rPh sb="35" eb="36">
      <t>ガク</t>
    </rPh>
    <rPh sb="37" eb="39">
      <t>イッチ</t>
    </rPh>
    <phoneticPr fontId="1"/>
  </si>
  <si>
    <t>提案価格</t>
    <rPh sb="0" eb="2">
      <t>テイアン</t>
    </rPh>
    <rPh sb="2" eb="4">
      <t>カカク</t>
    </rPh>
    <phoneticPr fontId="1"/>
  </si>
  <si>
    <t>式</t>
    <rPh sb="0" eb="1">
      <t>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</si>
</sst>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7">
    <font>
      <sz val="11"/>
      <color theme="1"/>
      <name val="Yu Gothic"/>
      <family val="2"/>
      <scheme val="minor"/>
    </font>
    <font>
      <sz val="6"/>
      <name val="Yu Gothic"/>
      <family val="3"/>
      <charset val="128"/>
      <scheme val="minor"/>
    </font>
    <font>
      <b/>
      <sz val="12"/>
      <color theme="1"/>
      <name val="BIZ UDゴシック"/>
      <family val="3"/>
      <charset val="128"/>
    </font>
    <font>
      <sz val="10.5"/>
      <color theme="1"/>
      <name val="Yu Gothic"/>
      <family val="2"/>
      <scheme val="minor"/>
    </font>
    <font>
      <sz val="10.5"/>
      <color theme="1"/>
      <name val="BIZ UD明朝 Medium"/>
      <family val="1"/>
      <charset val="128"/>
    </font>
    <font>
      <sz val="10.5"/>
      <color theme="1"/>
      <name val="BIZ UDゴシック"/>
      <family val="3"/>
      <charset val="128"/>
    </font>
    <font>
      <b/>
      <sz val="10.5"/>
      <color theme="1"/>
      <name val="BIZ UD明朝 Medium"/>
      <family val="1"/>
      <charset val="128"/>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6">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4" fillId="0" borderId="0" xfId="0" applyFont="1" applyAlignment="1">
      <alignment horizontal="center" vertical="center"/>
    </xf>
    <xf numFmtId="0" fontId="4" fillId="2" borderId="4" xfId="0" applyFont="1" applyFill="1" applyBorder="1" applyAlignment="1">
      <alignment horizontal="center" vertical="center"/>
    </xf>
    <xf numFmtId="0" fontId="4" fillId="0" borderId="13" xfId="0" applyFont="1" applyBorder="1" applyAlignment="1">
      <alignment vertical="center"/>
    </xf>
    <xf numFmtId="0" fontId="4" fillId="0" borderId="13" xfId="0" applyFont="1" applyBorder="1" applyAlignment="1">
      <alignment horizontal="center" vertical="center"/>
    </xf>
    <xf numFmtId="0" fontId="4" fillId="0" borderId="14"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176" fontId="4" fillId="0" borderId="1" xfId="0" applyNumberFormat="1" applyFont="1" applyBorder="1" applyAlignment="1">
      <alignment vertical="center"/>
    </xf>
    <xf numFmtId="176" fontId="4" fillId="0" borderId="1" xfId="0" applyNumberFormat="1" applyFont="1" applyBorder="1" applyAlignment="1">
      <alignment horizontal="center" vertical="center"/>
    </xf>
    <xf numFmtId="0" fontId="4" fillId="0" borderId="2" xfId="0" applyFont="1" applyBorder="1" applyAlignment="1">
      <alignment vertical="center"/>
    </xf>
    <xf numFmtId="0" fontId="4" fillId="0" borderId="6" xfId="0" applyFont="1" applyBorder="1" applyAlignment="1">
      <alignment horizontal="center" vertical="center"/>
    </xf>
    <xf numFmtId="0" fontId="4" fillId="0" borderId="7" xfId="0" applyFont="1" applyBorder="1" applyAlignment="1">
      <alignment vertical="center"/>
    </xf>
    <xf numFmtId="176" fontId="4" fillId="0" borderId="7" xfId="0" applyNumberFormat="1" applyFont="1" applyBorder="1" applyAlignment="1">
      <alignment vertical="center"/>
    </xf>
    <xf numFmtId="176" fontId="4" fillId="0" borderId="8" xfId="0" applyNumberFormat="1" applyFont="1" applyBorder="1" applyAlignment="1">
      <alignment horizontal="center" vertical="center"/>
    </xf>
    <xf numFmtId="176" fontId="4" fillId="0" borderId="7" xfId="0" applyNumberFormat="1" applyFont="1" applyBorder="1" applyAlignment="1">
      <alignment horizontal="center" vertical="center"/>
    </xf>
    <xf numFmtId="176" fontId="4" fillId="0" borderId="8" xfId="0" applyNumberFormat="1" applyFont="1" applyBorder="1" applyAlignment="1">
      <alignment vertical="center"/>
    </xf>
    <xf numFmtId="0" fontId="4" fillId="0" borderId="5" xfId="0" applyFont="1" applyBorder="1" applyAlignment="1">
      <alignment vertical="center"/>
    </xf>
    <xf numFmtId="0" fontId="4" fillId="0" borderId="9" xfId="0" applyFont="1" applyBorder="1" applyAlignment="1">
      <alignment horizontal="center" vertical="center"/>
    </xf>
    <xf numFmtId="176" fontId="4" fillId="0" borderId="10" xfId="0" applyNumberFormat="1" applyFont="1" applyBorder="1" applyAlignment="1">
      <alignment vertical="center"/>
    </xf>
    <xf numFmtId="176" fontId="4" fillId="0" borderId="11" xfId="0" applyNumberFormat="1" applyFont="1" applyBorder="1" applyAlignment="1">
      <alignment horizontal="center" vertical="center"/>
    </xf>
    <xf numFmtId="176" fontId="4" fillId="0" borderId="4" xfId="0" applyNumberFormat="1" applyFont="1" applyBorder="1" applyAlignment="1">
      <alignment vertical="center"/>
    </xf>
    <xf numFmtId="176" fontId="4" fillId="0" borderId="13" xfId="0" applyNumberFormat="1" applyFont="1" applyBorder="1" applyAlignment="1">
      <alignment vertical="center"/>
    </xf>
    <xf numFmtId="176" fontId="4" fillId="0" borderId="14" xfId="0" applyNumberFormat="1" applyFont="1" applyBorder="1" applyAlignment="1">
      <alignment horizontal="center" vertical="center"/>
    </xf>
    <xf numFmtId="176" fontId="4" fillId="0" borderId="2" xfId="0" applyNumberFormat="1" applyFont="1" applyBorder="1" applyAlignment="1">
      <alignment vertical="center"/>
    </xf>
    <xf numFmtId="176" fontId="4" fillId="0" borderId="0" xfId="0" applyNumberFormat="1" applyFont="1" applyAlignment="1">
      <alignment vertical="center"/>
    </xf>
    <xf numFmtId="176" fontId="4" fillId="0" borderId="0" xfId="0" applyNumberFormat="1" applyFont="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6" fillId="0" borderId="15" xfId="0" applyFont="1" applyBorder="1" applyAlignment="1">
      <alignment vertical="center"/>
    </xf>
    <xf numFmtId="0" fontId="6" fillId="0" borderId="16" xfId="0" applyFont="1" applyBorder="1" applyAlignment="1">
      <alignment vertical="center"/>
    </xf>
    <xf numFmtId="177" fontId="4" fillId="0" borderId="13" xfId="0" applyNumberFormat="1" applyFont="1" applyBorder="1" applyAlignment="1">
      <alignment vertical="center"/>
    </xf>
    <xf numFmtId="177" fontId="4" fillId="0" borderId="1" xfId="0" applyNumberFormat="1" applyFont="1" applyBorder="1" applyAlignment="1">
      <alignment vertical="center"/>
    </xf>
    <xf numFmtId="177" fontId="4" fillId="0" borderId="7" xfId="0" applyNumberFormat="1" applyFont="1" applyBorder="1" applyAlignment="1">
      <alignment vertical="center"/>
    </xf>
    <xf numFmtId="177" fontId="4" fillId="0" borderId="4" xfId="0" applyNumberFormat="1" applyFont="1" applyBorder="1" applyAlignment="1">
      <alignment vertical="center"/>
    </xf>
    <xf numFmtId="177" fontId="4" fillId="0" borderId="2" xfId="0" applyNumberFormat="1" applyFont="1" applyBorder="1" applyAlignment="1">
      <alignment vertical="center"/>
    </xf>
    <xf numFmtId="177" fontId="4" fillId="0" borderId="14" xfId="0" applyNumberFormat="1" applyFont="1" applyBorder="1" applyAlignment="1">
      <alignment vertical="center"/>
    </xf>
    <xf numFmtId="177" fontId="4" fillId="0" borderId="8" xfId="0" applyNumberFormat="1" applyFont="1" applyBorder="1" applyAlignment="1">
      <alignment vertical="center"/>
    </xf>
    <xf numFmtId="177" fontId="4" fillId="0" borderId="10" xfId="0" applyNumberFormat="1" applyFont="1" applyBorder="1" applyAlignment="1">
      <alignment vertical="center"/>
    </xf>
    <xf numFmtId="177" fontId="4" fillId="0" borderId="18" xfId="0" applyNumberFormat="1" applyFont="1" applyBorder="1" applyAlignment="1">
      <alignment vertical="center"/>
    </xf>
    <xf numFmtId="0" fontId="4" fillId="0" borderId="19" xfId="0" applyFont="1" applyBorder="1" applyAlignment="1">
      <alignment horizontal="center" vertical="center"/>
    </xf>
    <xf numFmtId="0" fontId="4" fillId="0" borderId="0" xfId="0" applyFont="1" applyAlignment="1">
      <alignment horizontal="right" vertical="center"/>
    </xf>
    <xf numFmtId="0" fontId="4" fillId="0" borderId="17" xfId="0" applyFont="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14" xfId="0" applyFont="1" applyBorder="1" applyAlignment="1">
      <alignment horizontal="left" vertical="center"/>
    </xf>
    <xf numFmtId="0" fontId="2" fillId="0" borderId="0" xfId="0" applyFont="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52"/>
  <sheetViews>
    <sheetView tabSelected="1" view="pageBreakPreview" topLeftCell="A29" zoomScaleNormal="100" zoomScaleSheetLayoutView="100" workbookViewId="0">
      <selection activeCell="D41" sqref="D41"/>
    </sheetView>
  </sheetViews>
  <sheetFormatPr defaultRowHeight="20.100000000000001" customHeight="1"/>
  <cols>
    <col min="1" max="1" width="9" style="3"/>
    <col min="2" max="2" width="4.625" style="3" customWidth="1"/>
    <col min="3" max="3" width="40.625" style="3" customWidth="1"/>
    <col min="4" max="4" width="12.625" style="3" customWidth="1"/>
    <col min="5" max="5" width="6.625" style="3" customWidth="1"/>
    <col min="6" max="6" width="6.625" style="5" customWidth="1"/>
    <col min="7" max="7" width="12.625" style="3" customWidth="1"/>
    <col min="8" max="8" width="20.625" style="5" customWidth="1"/>
    <col min="9" max="16384" width="9" style="3"/>
  </cols>
  <sheetData>
    <row r="1" spans="2:8" s="1" customFormat="1" ht="20.100000000000001" customHeight="1">
      <c r="F1" s="2"/>
      <c r="H1" s="2"/>
    </row>
    <row r="2" spans="2:8" s="1" customFormat="1" ht="20.100000000000001" customHeight="1">
      <c r="B2" s="3" t="s">
        <v>52</v>
      </c>
      <c r="F2" s="2"/>
      <c r="H2" s="2"/>
    </row>
    <row r="3" spans="2:8" s="1" customFormat="1" ht="20.100000000000001" customHeight="1">
      <c r="F3" s="2"/>
      <c r="G3" s="45" t="s">
        <v>33</v>
      </c>
      <c r="H3" s="2"/>
    </row>
    <row r="4" spans="2:8" s="1" customFormat="1" ht="20.100000000000001" customHeight="1">
      <c r="B4" s="3" t="s">
        <v>34</v>
      </c>
      <c r="F4" s="2"/>
      <c r="G4" s="45"/>
      <c r="H4" s="2"/>
    </row>
    <row r="5" spans="2:8" s="1" customFormat="1" ht="20.100000000000001" customHeight="1">
      <c r="B5" s="3"/>
      <c r="C5" s="3"/>
      <c r="D5" s="3"/>
      <c r="E5" s="3"/>
      <c r="F5" s="5"/>
      <c r="G5" s="45"/>
      <c r="H5" s="5"/>
    </row>
    <row r="6" spans="2:8" s="1" customFormat="1" ht="20.100000000000001" customHeight="1">
      <c r="B6" s="3"/>
      <c r="C6" s="45" t="s">
        <v>35</v>
      </c>
      <c r="D6" s="3"/>
      <c r="E6" s="3"/>
      <c r="F6" s="3"/>
      <c r="G6" s="3"/>
      <c r="H6" s="5"/>
    </row>
    <row r="7" spans="2:8" s="1" customFormat="1" ht="20.100000000000001" customHeight="1">
      <c r="B7" s="3"/>
      <c r="C7" s="45" t="s">
        <v>36</v>
      </c>
      <c r="D7" s="3"/>
      <c r="E7" s="3"/>
      <c r="F7" s="3"/>
      <c r="G7" s="3"/>
      <c r="H7" s="5"/>
    </row>
    <row r="8" spans="2:8" s="1" customFormat="1" ht="20.100000000000001" customHeight="1">
      <c r="B8" s="3"/>
      <c r="C8" s="45" t="s">
        <v>37</v>
      </c>
      <c r="D8" s="3"/>
      <c r="E8" s="3"/>
      <c r="F8" s="3"/>
      <c r="G8" s="3"/>
      <c r="H8" s="5"/>
    </row>
    <row r="9" spans="2:8" s="1" customFormat="1" ht="20.100000000000001" customHeight="1">
      <c r="B9" s="3"/>
      <c r="C9" s="3"/>
      <c r="D9" s="3"/>
      <c r="E9" s="3"/>
      <c r="F9" s="3"/>
      <c r="G9" s="3"/>
      <c r="H9" s="5"/>
    </row>
    <row r="10" spans="2:8" s="1" customFormat="1" ht="20.100000000000001" customHeight="1">
      <c r="B10" s="53" t="s">
        <v>45</v>
      </c>
      <c r="C10" s="53"/>
      <c r="D10" s="53"/>
      <c r="E10" s="53"/>
      <c r="F10" s="53"/>
      <c r="G10" s="53"/>
      <c r="H10" s="53"/>
    </row>
    <row r="11" spans="2:8" s="1" customFormat="1" ht="20.100000000000001" customHeight="1">
      <c r="F11" s="2"/>
      <c r="H11" s="2"/>
    </row>
    <row r="12" spans="2:8" ht="20.100000000000001" customHeight="1">
      <c r="B12" s="4" t="s">
        <v>11</v>
      </c>
    </row>
    <row r="13" spans="2:8" ht="20.100000000000001" customHeight="1" thickBot="1">
      <c r="B13" s="47" t="s">
        <v>2</v>
      </c>
      <c r="C13" s="49"/>
      <c r="D13" s="6" t="s">
        <v>32</v>
      </c>
      <c r="E13" s="6" t="s">
        <v>0</v>
      </c>
      <c r="F13" s="6" t="s">
        <v>6</v>
      </c>
      <c r="G13" s="6" t="s">
        <v>31</v>
      </c>
      <c r="H13" s="6" t="s">
        <v>18</v>
      </c>
    </row>
    <row r="14" spans="2:8" ht="20.100000000000001" customHeight="1">
      <c r="B14" s="33" t="s">
        <v>16</v>
      </c>
      <c r="C14" s="7"/>
      <c r="D14" s="7"/>
      <c r="E14" s="7"/>
      <c r="F14" s="8"/>
      <c r="G14" s="9"/>
      <c r="H14" s="46"/>
    </row>
    <row r="15" spans="2:8" ht="20.100000000000001" customHeight="1">
      <c r="B15" s="10"/>
      <c r="C15" s="11" t="s">
        <v>1</v>
      </c>
      <c r="D15" s="12"/>
      <c r="E15" s="12">
        <v>3</v>
      </c>
      <c r="F15" s="13" t="s">
        <v>7</v>
      </c>
      <c r="G15" s="12">
        <f>D15*E15</f>
        <v>0</v>
      </c>
      <c r="H15" s="31"/>
    </row>
    <row r="16" spans="2:8" ht="20.100000000000001" customHeight="1">
      <c r="B16" s="10"/>
      <c r="C16" s="11" t="s">
        <v>3</v>
      </c>
      <c r="D16" s="12"/>
      <c r="E16" s="12">
        <v>3</v>
      </c>
      <c r="F16" s="13" t="s">
        <v>7</v>
      </c>
      <c r="G16" s="12">
        <f t="shared" ref="G16:G17" si="0">D16*E16</f>
        <v>0</v>
      </c>
      <c r="H16" s="31"/>
    </row>
    <row r="17" spans="2:8" ht="20.100000000000001" customHeight="1">
      <c r="B17" s="10"/>
      <c r="C17" s="11" t="s">
        <v>4</v>
      </c>
      <c r="D17" s="12"/>
      <c r="E17" s="12">
        <v>3</v>
      </c>
      <c r="F17" s="13" t="s">
        <v>7</v>
      </c>
      <c r="G17" s="12">
        <f t="shared" si="0"/>
        <v>0</v>
      </c>
      <c r="H17" s="31"/>
    </row>
    <row r="18" spans="2:8" ht="20.100000000000001" customHeight="1">
      <c r="B18" s="10"/>
      <c r="C18" s="11" t="s">
        <v>26</v>
      </c>
      <c r="D18" s="12"/>
      <c r="E18" s="12">
        <v>3</v>
      </c>
      <c r="F18" s="13" t="s">
        <v>7</v>
      </c>
      <c r="G18" s="12">
        <f t="shared" ref="G18" si="1">D18*E18</f>
        <v>0</v>
      </c>
      <c r="H18" s="31"/>
    </row>
    <row r="19" spans="2:8" ht="20.100000000000001" customHeight="1">
      <c r="B19" s="10"/>
      <c r="C19" s="11" t="s">
        <v>27</v>
      </c>
      <c r="D19" s="12"/>
      <c r="E19" s="12">
        <v>3</v>
      </c>
      <c r="F19" s="13" t="s">
        <v>7</v>
      </c>
      <c r="G19" s="12">
        <f t="shared" ref="G19:G20" si="2">D19*E19</f>
        <v>0</v>
      </c>
      <c r="H19" s="31"/>
    </row>
    <row r="20" spans="2:8" ht="20.100000000000001" customHeight="1">
      <c r="B20" s="10"/>
      <c r="C20" s="11" t="s">
        <v>28</v>
      </c>
      <c r="D20" s="12"/>
      <c r="E20" s="12">
        <v>1</v>
      </c>
      <c r="F20" s="13" t="s">
        <v>55</v>
      </c>
      <c r="G20" s="12">
        <f t="shared" si="2"/>
        <v>0</v>
      </c>
      <c r="H20" s="31"/>
    </row>
    <row r="21" spans="2:8" ht="20.100000000000001" customHeight="1">
      <c r="B21" s="14"/>
      <c r="C21" s="15" t="s">
        <v>5</v>
      </c>
      <c r="D21" s="17"/>
      <c r="E21" s="17"/>
      <c r="F21" s="18"/>
      <c r="G21" s="12">
        <f>SUM(G15:G20)</f>
        <v>0</v>
      </c>
      <c r="H21" s="31" t="s">
        <v>43</v>
      </c>
    </row>
    <row r="22" spans="2:8" ht="20.100000000000001" customHeight="1">
      <c r="B22" s="34" t="s">
        <v>17</v>
      </c>
      <c r="C22" s="16"/>
      <c r="D22" s="17"/>
      <c r="E22" s="17"/>
      <c r="F22" s="19"/>
      <c r="G22" s="20"/>
      <c r="H22" s="31"/>
    </row>
    <row r="23" spans="2:8" ht="20.100000000000001" customHeight="1">
      <c r="B23" s="10"/>
      <c r="C23" s="11" t="s">
        <v>22</v>
      </c>
      <c r="D23" s="12"/>
      <c r="E23" s="12">
        <v>3</v>
      </c>
      <c r="F23" s="13" t="s">
        <v>8</v>
      </c>
      <c r="G23" s="12">
        <f t="shared" ref="G23:G27" si="3">D23*E23</f>
        <v>0</v>
      </c>
      <c r="H23" s="31"/>
    </row>
    <row r="24" spans="2:8" ht="20.100000000000001" customHeight="1">
      <c r="B24" s="10"/>
      <c r="C24" s="11" t="s">
        <v>23</v>
      </c>
      <c r="D24" s="12"/>
      <c r="E24" s="12">
        <v>3</v>
      </c>
      <c r="F24" s="13" t="s">
        <v>7</v>
      </c>
      <c r="G24" s="12">
        <f t="shared" si="3"/>
        <v>0</v>
      </c>
      <c r="H24" s="31"/>
    </row>
    <row r="25" spans="2:8" ht="20.100000000000001" customHeight="1">
      <c r="B25" s="10"/>
      <c r="C25" s="11" t="s">
        <v>24</v>
      </c>
      <c r="D25" s="12"/>
      <c r="E25" s="12">
        <v>3</v>
      </c>
      <c r="F25" s="13" t="s">
        <v>7</v>
      </c>
      <c r="G25" s="12">
        <f t="shared" si="3"/>
        <v>0</v>
      </c>
      <c r="H25" s="31"/>
    </row>
    <row r="26" spans="2:8" ht="20.100000000000001" customHeight="1">
      <c r="B26" s="10"/>
      <c r="C26" s="11" t="s">
        <v>25</v>
      </c>
      <c r="D26" s="12"/>
      <c r="E26" s="12">
        <v>1</v>
      </c>
      <c r="F26" s="13" t="s">
        <v>9</v>
      </c>
      <c r="G26" s="12">
        <f t="shared" si="3"/>
        <v>0</v>
      </c>
      <c r="H26" s="31"/>
    </row>
    <row r="27" spans="2:8" ht="20.100000000000001" customHeight="1">
      <c r="B27" s="10"/>
      <c r="C27" s="11" t="s">
        <v>29</v>
      </c>
      <c r="D27" s="12"/>
      <c r="E27" s="12">
        <v>1</v>
      </c>
      <c r="F27" s="13" t="s">
        <v>55</v>
      </c>
      <c r="G27" s="12">
        <f t="shared" si="3"/>
        <v>0</v>
      </c>
      <c r="H27" s="31"/>
    </row>
    <row r="28" spans="2:8" ht="20.100000000000001" customHeight="1" thickBot="1">
      <c r="B28" s="21"/>
      <c r="C28" s="22" t="s">
        <v>5</v>
      </c>
      <c r="D28" s="23"/>
      <c r="E28" s="23"/>
      <c r="F28" s="24"/>
      <c r="G28" s="25">
        <f>SUM(G23:G27)</f>
        <v>0</v>
      </c>
      <c r="H28" s="32" t="s">
        <v>44</v>
      </c>
    </row>
    <row r="29" spans="2:8" ht="20.100000000000001" customHeight="1">
      <c r="B29" s="54" t="s">
        <v>10</v>
      </c>
      <c r="C29" s="55"/>
      <c r="D29" s="26"/>
      <c r="E29" s="26"/>
      <c r="F29" s="27"/>
      <c r="G29" s="28">
        <f>G21+G28</f>
        <v>0</v>
      </c>
      <c r="H29" s="46" t="s">
        <v>46</v>
      </c>
    </row>
    <row r="30" spans="2:8" ht="20.100000000000001" customHeight="1">
      <c r="D30" s="29"/>
      <c r="E30" s="29"/>
      <c r="F30" s="30"/>
      <c r="G30" s="29"/>
    </row>
    <row r="31" spans="2:8" ht="20.100000000000001" customHeight="1">
      <c r="B31" s="4" t="s">
        <v>40</v>
      </c>
      <c r="D31" s="29"/>
      <c r="E31" s="29"/>
      <c r="F31" s="30"/>
      <c r="G31" s="29"/>
    </row>
    <row r="32" spans="2:8" ht="20.100000000000001" customHeight="1" thickBot="1">
      <c r="B32" s="47" t="s">
        <v>2</v>
      </c>
      <c r="C32" s="49"/>
      <c r="D32" s="6" t="s">
        <v>30</v>
      </c>
      <c r="E32" s="6" t="s">
        <v>0</v>
      </c>
      <c r="F32" s="6" t="s">
        <v>6</v>
      </c>
      <c r="G32" s="6" t="s">
        <v>31</v>
      </c>
      <c r="H32" s="6" t="s">
        <v>18</v>
      </c>
    </row>
    <row r="33" spans="2:8" ht="20.100000000000001" customHeight="1">
      <c r="B33" s="33" t="s">
        <v>15</v>
      </c>
      <c r="C33" s="7"/>
      <c r="D33" s="35"/>
      <c r="E33" s="35"/>
      <c r="F33" s="8"/>
      <c r="G33" s="40"/>
      <c r="H33" s="46"/>
    </row>
    <row r="34" spans="2:8" ht="20.100000000000001" customHeight="1">
      <c r="B34" s="10"/>
      <c r="C34" s="11" t="s">
        <v>12</v>
      </c>
      <c r="D34" s="36"/>
      <c r="E34" s="36">
        <v>60</v>
      </c>
      <c r="F34" s="13" t="s">
        <v>13</v>
      </c>
      <c r="G34" s="36">
        <f t="shared" ref="G34:G36" si="4">D34*E34</f>
        <v>0</v>
      </c>
      <c r="H34" s="31" t="s">
        <v>19</v>
      </c>
    </row>
    <row r="35" spans="2:8" ht="20.100000000000001" customHeight="1">
      <c r="B35" s="10"/>
      <c r="C35" s="11" t="s">
        <v>20</v>
      </c>
      <c r="D35" s="36"/>
      <c r="E35" s="36">
        <v>60</v>
      </c>
      <c r="F35" s="13" t="s">
        <v>13</v>
      </c>
      <c r="G35" s="36">
        <f t="shared" si="4"/>
        <v>0</v>
      </c>
      <c r="H35" s="31" t="s">
        <v>19</v>
      </c>
    </row>
    <row r="36" spans="2:8" ht="20.100000000000001" customHeight="1">
      <c r="B36" s="10"/>
      <c r="C36" s="11" t="s">
        <v>29</v>
      </c>
      <c r="D36" s="36"/>
      <c r="E36" s="12">
        <v>1</v>
      </c>
      <c r="F36" s="13" t="s">
        <v>55</v>
      </c>
      <c r="G36" s="36">
        <f t="shared" si="4"/>
        <v>0</v>
      </c>
      <c r="H36" s="31"/>
    </row>
    <row r="37" spans="2:8" ht="20.100000000000001" customHeight="1">
      <c r="B37" s="14"/>
      <c r="C37" s="15" t="s">
        <v>5</v>
      </c>
      <c r="D37" s="37"/>
      <c r="E37" s="37"/>
      <c r="F37" s="18"/>
      <c r="G37" s="36">
        <f>SUM(G34:G36)</f>
        <v>0</v>
      </c>
      <c r="H37" s="31" t="s">
        <v>47</v>
      </c>
    </row>
    <row r="38" spans="2:8" ht="20.100000000000001" customHeight="1">
      <c r="B38" s="34" t="s">
        <v>14</v>
      </c>
      <c r="C38" s="16"/>
      <c r="D38" s="37"/>
      <c r="E38" s="37"/>
      <c r="F38" s="19"/>
      <c r="G38" s="41"/>
      <c r="H38" s="31"/>
    </row>
    <row r="39" spans="2:8" ht="20.100000000000001" customHeight="1">
      <c r="B39" s="10"/>
      <c r="C39" s="11" t="s">
        <v>21</v>
      </c>
      <c r="D39" s="36"/>
      <c r="E39" s="36">
        <v>60</v>
      </c>
      <c r="F39" s="31" t="s">
        <v>13</v>
      </c>
      <c r="G39" s="36">
        <f t="shared" ref="G39:G40" si="5">D39*E39</f>
        <v>0</v>
      </c>
      <c r="H39" s="31"/>
    </row>
    <row r="40" spans="2:8" ht="20.100000000000001" customHeight="1">
      <c r="B40" s="10"/>
      <c r="C40" s="11" t="s">
        <v>29</v>
      </c>
      <c r="D40" s="36"/>
      <c r="E40" s="12">
        <v>1</v>
      </c>
      <c r="F40" s="13" t="s">
        <v>55</v>
      </c>
      <c r="G40" s="36">
        <f t="shared" si="5"/>
        <v>0</v>
      </c>
      <c r="H40" s="31"/>
    </row>
    <row r="41" spans="2:8" ht="20.100000000000001" customHeight="1" thickBot="1">
      <c r="B41" s="21"/>
      <c r="C41" s="22" t="s">
        <v>5</v>
      </c>
      <c r="D41" s="42"/>
      <c r="E41" s="42"/>
      <c r="F41" s="24"/>
      <c r="G41" s="38">
        <f>SUM(G39:G40)</f>
        <v>0</v>
      </c>
      <c r="H41" s="32" t="s">
        <v>48</v>
      </c>
    </row>
    <row r="42" spans="2:8" ht="20.100000000000001" customHeight="1">
      <c r="B42" s="54" t="s">
        <v>10</v>
      </c>
      <c r="C42" s="55"/>
      <c r="D42" s="43"/>
      <c r="E42" s="43"/>
      <c r="F42" s="44"/>
      <c r="G42" s="39">
        <f>G37+G41</f>
        <v>0</v>
      </c>
      <c r="H42" s="46" t="s">
        <v>49</v>
      </c>
    </row>
    <row r="44" spans="2:8" ht="20.100000000000001" customHeight="1">
      <c r="B44" s="4" t="s">
        <v>50</v>
      </c>
    </row>
    <row r="45" spans="2:8" ht="20.100000000000001" customHeight="1" thickBot="1">
      <c r="B45" s="47" t="s">
        <v>2</v>
      </c>
      <c r="C45" s="48"/>
      <c r="D45" s="48"/>
      <c r="E45" s="48"/>
      <c r="F45" s="49"/>
      <c r="G45" s="6" t="s">
        <v>31</v>
      </c>
      <c r="H45" s="6" t="s">
        <v>18</v>
      </c>
    </row>
    <row r="46" spans="2:8" ht="20.100000000000001" customHeight="1">
      <c r="B46" s="50" t="s">
        <v>54</v>
      </c>
      <c r="C46" s="51"/>
      <c r="D46" s="51"/>
      <c r="E46" s="51"/>
      <c r="F46" s="52"/>
      <c r="G46" s="36">
        <f>G29+G42</f>
        <v>0</v>
      </c>
      <c r="H46" s="31" t="s">
        <v>51</v>
      </c>
    </row>
    <row r="48" spans="2:8" ht="20.100000000000001" customHeight="1">
      <c r="B48" s="3" t="s">
        <v>41</v>
      </c>
    </row>
    <row r="49" spans="2:2" ht="20.100000000000001" customHeight="1">
      <c r="B49" s="3" t="s">
        <v>42</v>
      </c>
    </row>
    <row r="50" spans="2:2" ht="20.100000000000001" customHeight="1">
      <c r="B50" s="3" t="s">
        <v>38</v>
      </c>
    </row>
    <row r="51" spans="2:2" ht="20.100000000000001" customHeight="1">
      <c r="B51" s="3" t="s">
        <v>39</v>
      </c>
    </row>
    <row r="52" spans="2:2" ht="20.100000000000001" customHeight="1">
      <c r="B52" s="3" t="s">
        <v>53</v>
      </c>
    </row>
  </sheetData>
  <mergeCells count="7">
    <mergeCell ref="B45:F45"/>
    <mergeCell ref="B46:F46"/>
    <mergeCell ref="B10:H10"/>
    <mergeCell ref="B13:C13"/>
    <mergeCell ref="B32:C32"/>
    <mergeCell ref="B42:C42"/>
    <mergeCell ref="B29:C29"/>
  </mergeCells>
  <phoneticPr fontId="1"/>
  <printOptions horizontalCentered="1"/>
  <pageMargins left="0.70866141732283472" right="0.70866141732283472" top="0.74803149606299213" bottom="0.74803149606299213"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shisetsu01</dc:creator>
  <cp:lastModifiedBy>shisetsu01</cp:lastModifiedBy>
  <cp:lastPrinted>2024-11-11T00:15:37Z</cp:lastPrinted>
  <dcterms:created xsi:type="dcterms:W3CDTF">2015-06-05T18:19:34Z</dcterms:created>
  <dcterms:modified xsi:type="dcterms:W3CDTF">2024-11-11T05:06:33Z</dcterms:modified>
</cp:coreProperties>
</file>